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25600" windowHeight="16060" activeTab="1"/>
  </bookViews>
  <sheets>
    <sheet name="G2 Girls 815" sheetId="3" r:id="rId1"/>
    <sheet name="G2 Boys 1000" sheetId="4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4" l="1"/>
  <c r="D43" i="4"/>
  <c r="H42" i="4"/>
  <c r="D42" i="4"/>
  <c r="H41" i="4"/>
  <c r="D41" i="4"/>
  <c r="C41" i="4"/>
  <c r="H39" i="4"/>
  <c r="D39" i="4"/>
  <c r="H38" i="4"/>
  <c r="D38" i="4"/>
  <c r="H37" i="4"/>
  <c r="D37" i="4"/>
  <c r="C37" i="4"/>
  <c r="H35" i="4"/>
  <c r="D35" i="4"/>
  <c r="H34" i="4"/>
  <c r="D34" i="4"/>
  <c r="H33" i="4"/>
  <c r="D33" i="4"/>
  <c r="C33" i="4"/>
  <c r="H31" i="4"/>
  <c r="D31" i="4"/>
  <c r="H30" i="4"/>
  <c r="D30" i="4"/>
  <c r="H29" i="4"/>
  <c r="D29" i="4"/>
  <c r="C29" i="4"/>
  <c r="H27" i="4"/>
  <c r="D27" i="4"/>
  <c r="H26" i="4"/>
  <c r="D26" i="4"/>
  <c r="H25" i="4"/>
  <c r="D25" i="4"/>
  <c r="C25" i="4"/>
  <c r="H23" i="4"/>
  <c r="D23" i="4"/>
  <c r="H22" i="4"/>
  <c r="D22" i="4"/>
  <c r="H21" i="4"/>
  <c r="D21" i="4"/>
  <c r="C21" i="4"/>
  <c r="H19" i="4"/>
  <c r="D19" i="4"/>
  <c r="H18" i="4"/>
  <c r="D18" i="4"/>
  <c r="H17" i="4"/>
  <c r="D17" i="4"/>
  <c r="C17" i="4"/>
  <c r="H15" i="4"/>
  <c r="D15" i="4"/>
  <c r="H14" i="4"/>
  <c r="D14" i="4"/>
  <c r="H13" i="4"/>
  <c r="D13" i="4"/>
  <c r="C13" i="4"/>
  <c r="H11" i="4"/>
  <c r="D11" i="4"/>
  <c r="H10" i="4"/>
  <c r="D10" i="4"/>
  <c r="H9" i="4"/>
  <c r="D9" i="4"/>
  <c r="C9" i="4"/>
  <c r="B9" i="4"/>
  <c r="B13" i="4"/>
  <c r="B17" i="4"/>
  <c r="B21" i="4"/>
  <c r="B25" i="4"/>
  <c r="B29" i="4"/>
  <c r="B33" i="4"/>
  <c r="B37" i="4"/>
  <c r="B41" i="4"/>
  <c r="H43" i="3"/>
  <c r="D43" i="3"/>
  <c r="H42" i="3"/>
  <c r="D42" i="3"/>
  <c r="H41" i="3"/>
  <c r="D41" i="3"/>
  <c r="H39" i="3"/>
  <c r="D39" i="3"/>
  <c r="H38" i="3"/>
  <c r="D38" i="3"/>
  <c r="H37" i="3"/>
  <c r="D37" i="3"/>
  <c r="H35" i="3"/>
  <c r="D35" i="3"/>
  <c r="H34" i="3"/>
  <c r="D34" i="3"/>
  <c r="H33" i="3"/>
  <c r="D33" i="3"/>
  <c r="H31" i="3"/>
  <c r="D31" i="3"/>
  <c r="H30" i="3"/>
  <c r="D30" i="3"/>
  <c r="H29" i="3"/>
  <c r="D29" i="3"/>
  <c r="H27" i="3"/>
  <c r="D27" i="3"/>
  <c r="H26" i="3"/>
  <c r="D26" i="3"/>
  <c r="H25" i="3"/>
  <c r="D25" i="3"/>
  <c r="H23" i="3"/>
  <c r="D23" i="3"/>
  <c r="H22" i="3"/>
  <c r="D22" i="3"/>
  <c r="H21" i="3"/>
  <c r="D21" i="3"/>
  <c r="H19" i="3"/>
  <c r="D19" i="3"/>
  <c r="H18" i="3"/>
  <c r="D18" i="3"/>
  <c r="H17" i="3"/>
  <c r="D17" i="3"/>
  <c r="H15" i="3"/>
  <c r="D15" i="3"/>
  <c r="H14" i="3"/>
  <c r="D14" i="3"/>
  <c r="H13" i="3"/>
  <c r="D13" i="3"/>
  <c r="H11" i="3"/>
  <c r="D11" i="3"/>
  <c r="H10" i="3"/>
  <c r="D10" i="3"/>
  <c r="H9" i="3"/>
  <c r="D9" i="3"/>
  <c r="C41" i="3"/>
  <c r="C37" i="3"/>
  <c r="C33" i="3"/>
  <c r="C29" i="3"/>
  <c r="C25" i="3"/>
  <c r="C21" i="3"/>
  <c r="C17" i="3"/>
  <c r="C13" i="3"/>
  <c r="C9" i="3"/>
  <c r="B9" i="3"/>
  <c r="B13" i="3"/>
  <c r="B17" i="3"/>
  <c r="B21" i="3"/>
  <c r="B25" i="3"/>
  <c r="B29" i="3"/>
  <c r="B33" i="3"/>
  <c r="B37" i="3"/>
  <c r="B41" i="3"/>
</calcChain>
</file>

<file path=xl/sharedStrings.xml><?xml version="1.0" encoding="utf-8"?>
<sst xmlns="http://schemas.openxmlformats.org/spreadsheetml/2006/main" count="283" uniqueCount="83">
  <si>
    <t>HOME</t>
  </si>
  <si>
    <t>AWAY</t>
  </si>
  <si>
    <t>Coaches</t>
  </si>
  <si>
    <t>Wear Powder Blue</t>
  </si>
  <si>
    <t>Wear Navy Blue</t>
  </si>
  <si>
    <t>WEEK</t>
  </si>
  <si>
    <t>DATE</t>
  </si>
  <si>
    <t>TIME</t>
  </si>
  <si>
    <t>FIELD</t>
  </si>
  <si>
    <t>TEAM</t>
  </si>
  <si>
    <t>Week 1</t>
  </si>
  <si>
    <t>Field 1</t>
  </si>
  <si>
    <t>v</t>
  </si>
  <si>
    <t>Field 2</t>
  </si>
  <si>
    <t>Field 3</t>
  </si>
  <si>
    <t>Field 4</t>
  </si>
  <si>
    <t>Field 5</t>
  </si>
  <si>
    <t>Field 6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</si>
  <si>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</si>
  <si>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</si>
  <si>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</si>
  <si>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</si>
  <si>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</si>
  <si>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</si>
  <si>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</si>
  <si>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</si>
  <si>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</si>
  <si>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***On Week 1 teams are not exchanged for the scrimmage, teams will have an intra-squad scrimmage***</t>
  </si>
  <si>
    <t>***Field Numbers are painted in the grass adjacent to fields***</t>
  </si>
  <si>
    <t>Susan Garrels</t>
  </si>
  <si>
    <t>Team B801</t>
  </si>
  <si>
    <t>Joel Ruiz Garcia</t>
  </si>
  <si>
    <t>Team B802</t>
  </si>
  <si>
    <t>Ian Schmellick</t>
  </si>
  <si>
    <t>Eric Matteson</t>
  </si>
  <si>
    <t>Team B803</t>
  </si>
  <si>
    <t>Team B804</t>
  </si>
  <si>
    <t>Team B805</t>
  </si>
  <si>
    <t>Camille Napier Bernstein</t>
  </si>
  <si>
    <t>Jill Sullivan</t>
  </si>
  <si>
    <t>Team B806</t>
  </si>
  <si>
    <t>Sean Mulvey</t>
  </si>
  <si>
    <t>Brian Pecora</t>
  </si>
  <si>
    <t>Liz Murphy</t>
  </si>
  <si>
    <t>Brian Callahan</t>
  </si>
  <si>
    <t>B801</t>
  </si>
  <si>
    <t>B802</t>
  </si>
  <si>
    <t>B803</t>
  </si>
  <si>
    <t>B804</t>
  </si>
  <si>
    <t>B805</t>
  </si>
  <si>
    <t>B806</t>
  </si>
  <si>
    <t>***Fields 1-4 will be at Middle Dacey, Fields 5-8 will be at Upper Dacey***</t>
  </si>
  <si>
    <t>Team G801</t>
  </si>
  <si>
    <t>Team G802</t>
  </si>
  <si>
    <t>Joe Griffith</t>
  </si>
  <si>
    <t>Manuel Romero</t>
  </si>
  <si>
    <t>Team G803</t>
  </si>
  <si>
    <t>Kristi Carosi</t>
  </si>
  <si>
    <t>Team G804</t>
  </si>
  <si>
    <t>Kevin Rafter</t>
  </si>
  <si>
    <t>Scott Michel</t>
  </si>
  <si>
    <t>Team G805</t>
  </si>
  <si>
    <t>Eric Feigen</t>
  </si>
  <si>
    <t>Team G806</t>
  </si>
  <si>
    <t>Chris Schmidt</t>
  </si>
  <si>
    <t>G801</t>
  </si>
  <si>
    <t>G802</t>
  </si>
  <si>
    <t>G803</t>
  </si>
  <si>
    <t>G804</t>
  </si>
  <si>
    <t>G805</t>
  </si>
  <si>
    <t>G806</t>
  </si>
  <si>
    <t>Schedule: 2nd Grade Girls 8:15-9:30 AM Middle/Upper Dacey</t>
  </si>
  <si>
    <t>Richard Huff</t>
  </si>
  <si>
    <t>Gregg Klawson</t>
  </si>
  <si>
    <t>Robert Wood</t>
  </si>
  <si>
    <t>Jim Laing</t>
  </si>
  <si>
    <t>Jim Follen</t>
  </si>
  <si>
    <t>Mike Maslauskas</t>
  </si>
  <si>
    <t>Andrew Essam</t>
  </si>
  <si>
    <t>Richard Norton</t>
  </si>
  <si>
    <t>Rob Rappa</t>
  </si>
  <si>
    <t>Schedule: 2nd Grade Boys 10:00-11:15 AM Middle/Upper Dacey</t>
  </si>
  <si>
    <t>Marybeth 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</si>
</sst>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/>
    <xf numFmtId="0" fontId="0" fillId="0" borderId="1" xfId="0" applyBorder="1"/>
    <xf numFmtId="164" fontId="1" fillId="0" borderId="2" xfId="0" applyNumberFormat="1" applyFont="1" applyBorder="1" applyAlignment="1">
      <alignment horizontal="left"/>
    </xf>
    <xf numFmtId="20" fontId="0" fillId="0" borderId="2" xfId="0" applyNumberForma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/>
    <xf numFmtId="0" fontId="0" fillId="0" borderId="4" xfId="0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/>
    <xf numFmtId="0" fontId="0" fillId="0" borderId="0" xfId="0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7" xfId="0" applyFill="1" applyBorder="1"/>
    <xf numFmtId="0" fontId="0" fillId="2" borderId="7" xfId="0" applyFill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/>
    <xf numFmtId="0" fontId="8" fillId="3" borderId="0" xfId="0" applyFont="1" applyFill="1" applyBorder="1" applyAlignment="1">
      <alignment horizontal="left"/>
    </xf>
    <xf numFmtId="0" fontId="8" fillId="3" borderId="5" xfId="0" applyFont="1" applyFill="1" applyBorder="1"/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/>
    <xf numFmtId="0" fontId="8" fillId="3" borderId="0" xfId="0" applyFont="1" applyFill="1" applyAlignment="1">
      <alignment horizontal="left"/>
    </xf>
    <xf numFmtId="0" fontId="8" fillId="3" borderId="0" xfId="0" applyFont="1" applyFill="1"/>
    <xf numFmtId="0" fontId="3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2" fillId="0" borderId="0" xfId="0" applyFont="1" applyAlignment="1"/>
    <xf numFmtId="0" fontId="3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J19" sqref="J19"/>
    </sheetView>
  </sheetViews>
  <sheetFormatPr baseColWidth="10" defaultColWidth="8.83203125" defaultRowHeight="14" x14ac:dyDescent="0"/>
  <cols>
    <col min="2" max="2" width="18.5" bestFit="1" customWidth="1"/>
    <col min="3" max="3" width="10.33203125" style="19" customWidth="1"/>
    <col min="6" max="6" width="3.5" customWidth="1"/>
    <col min="8" max="8" width="6.83203125" bestFit="1" customWidth="1"/>
    <col min="9" max="9" width="5" customWidth="1"/>
    <col min="10" max="10" width="15" customWidth="1"/>
  </cols>
  <sheetData>
    <row r="1" spans="1:11" ht="17">
      <c r="A1" s="43" t="s">
        <v>71</v>
      </c>
      <c r="B1" s="43"/>
      <c r="C1" s="43"/>
      <c r="D1" s="43"/>
      <c r="E1" s="43"/>
      <c r="F1" s="43"/>
      <c r="G1" s="43"/>
      <c r="H1" s="43"/>
      <c r="I1" s="43"/>
    </row>
    <row r="2" spans="1:11">
      <c r="A2" s="2"/>
      <c r="B2" s="2"/>
      <c r="C2" s="2"/>
      <c r="D2" s="46" t="s">
        <v>0</v>
      </c>
      <c r="E2" s="46"/>
      <c r="F2" s="3"/>
      <c r="G2" s="47" t="s">
        <v>1</v>
      </c>
      <c r="H2" s="47"/>
    </row>
    <row r="3" spans="1:11">
      <c r="A3" s="2"/>
      <c r="B3" s="2"/>
      <c r="C3" s="2"/>
      <c r="D3" s="46" t="s">
        <v>3</v>
      </c>
      <c r="E3" s="46"/>
      <c r="F3" s="3"/>
      <c r="G3" s="47" t="s">
        <v>4</v>
      </c>
      <c r="H3" s="47"/>
      <c r="J3" s="4" t="s">
        <v>2</v>
      </c>
    </row>
    <row r="4" spans="1:11">
      <c r="A4" s="2" t="s">
        <v>5</v>
      </c>
      <c r="B4" s="2" t="s">
        <v>6</v>
      </c>
      <c r="C4" s="2" t="s">
        <v>7</v>
      </c>
      <c r="D4" s="41" t="s">
        <v>8</v>
      </c>
      <c r="E4" s="41" t="s">
        <v>9</v>
      </c>
      <c r="F4" s="3"/>
      <c r="G4" s="42" t="s">
        <v>9</v>
      </c>
      <c r="H4" s="42" t="s">
        <v>8</v>
      </c>
    </row>
    <row r="5" spans="1:11">
      <c r="A5" s="5" t="s">
        <v>10</v>
      </c>
      <c r="B5" s="6">
        <v>43204</v>
      </c>
      <c r="C5" s="7">
        <v>0.34375</v>
      </c>
      <c r="D5" s="25" t="s">
        <v>11</v>
      </c>
      <c r="E5" s="26" t="s">
        <v>65</v>
      </c>
      <c r="F5" s="8" t="s">
        <v>12</v>
      </c>
      <c r="G5" s="33" t="s">
        <v>66</v>
      </c>
      <c r="H5" s="34" t="s">
        <v>13</v>
      </c>
      <c r="J5" s="1" t="s">
        <v>52</v>
      </c>
    </row>
    <row r="6" spans="1:11">
      <c r="A6" s="10"/>
      <c r="B6" s="11"/>
      <c r="C6" s="12"/>
      <c r="D6" s="27" t="s">
        <v>14</v>
      </c>
      <c r="E6" s="28" t="s">
        <v>67</v>
      </c>
      <c r="F6" s="13" t="s">
        <v>12</v>
      </c>
      <c r="G6" s="35" t="s">
        <v>68</v>
      </c>
      <c r="H6" s="36" t="s">
        <v>15</v>
      </c>
      <c r="J6" s="9" t="s">
        <v>59</v>
      </c>
      <c r="K6" s="9"/>
    </row>
    <row r="7" spans="1:11">
      <c r="A7" s="14"/>
      <c r="B7" s="15"/>
      <c r="C7" s="16"/>
      <c r="D7" s="29" t="s">
        <v>16</v>
      </c>
      <c r="E7" s="30" t="s">
        <v>69</v>
      </c>
      <c r="F7" s="17" t="s">
        <v>12</v>
      </c>
      <c r="G7" s="37" t="s">
        <v>70</v>
      </c>
      <c r="H7" s="38" t="s">
        <v>17</v>
      </c>
      <c r="J7" s="9" t="s">
        <v>60</v>
      </c>
      <c r="K7" s="9"/>
    </row>
    <row r="8" spans="1:11">
      <c r="B8" s="18"/>
      <c r="D8" s="31"/>
      <c r="E8" s="32"/>
      <c r="F8" s="3"/>
      <c r="G8" s="39"/>
      <c r="H8" s="40"/>
    </row>
    <row r="9" spans="1:11">
      <c r="A9" s="5" t="s">
        <v>18</v>
      </c>
      <c r="B9" s="6">
        <f>B5+7</f>
        <v>43211</v>
      </c>
      <c r="C9" s="7">
        <f>$C$5</f>
        <v>0.34375</v>
      </c>
      <c r="D9" s="25" t="str">
        <f>$D$5</f>
        <v>Field 1</v>
      </c>
      <c r="E9" s="26" t="s">
        <v>68</v>
      </c>
      <c r="F9" s="8" t="s">
        <v>12</v>
      </c>
      <c r="G9" s="33" t="s">
        <v>70</v>
      </c>
      <c r="H9" s="34" t="str">
        <f>$H$5</f>
        <v>Field 2</v>
      </c>
    </row>
    <row r="10" spans="1:11">
      <c r="A10" s="10"/>
      <c r="B10" s="11"/>
      <c r="C10" s="12"/>
      <c r="D10" s="27" t="str">
        <f>$D$6</f>
        <v>Field 3</v>
      </c>
      <c r="E10" s="28" t="s">
        <v>69</v>
      </c>
      <c r="F10" s="13" t="s">
        <v>12</v>
      </c>
      <c r="G10" s="35" t="s">
        <v>66</v>
      </c>
      <c r="H10" s="36" t="str">
        <f>$H$6</f>
        <v>Field 4</v>
      </c>
      <c r="J10" s="1" t="s">
        <v>53</v>
      </c>
    </row>
    <row r="11" spans="1:11">
      <c r="A11" s="14"/>
      <c r="B11" s="15"/>
      <c r="C11" s="16"/>
      <c r="D11" s="29" t="str">
        <f>$D$7</f>
        <v>Field 5</v>
      </c>
      <c r="E11" s="30" t="s">
        <v>67</v>
      </c>
      <c r="F11" s="17" t="s">
        <v>12</v>
      </c>
      <c r="G11" s="37" t="s">
        <v>65</v>
      </c>
      <c r="H11" s="38" t="str">
        <f>$H$7</f>
        <v>Field 6</v>
      </c>
      <c r="J11" s="9" t="s">
        <v>78</v>
      </c>
      <c r="K11" s="9"/>
    </row>
    <row r="12" spans="1:11">
      <c r="B12" s="18"/>
      <c r="D12" s="31"/>
      <c r="E12" s="32"/>
      <c r="F12" s="3"/>
      <c r="G12" s="39"/>
      <c r="H12" s="40"/>
      <c r="J12" t="s">
        <v>79</v>
      </c>
      <c r="K12" s="9"/>
    </row>
    <row r="13" spans="1:11">
      <c r="A13" s="5" t="s">
        <v>19</v>
      </c>
      <c r="B13" s="6">
        <f>B9+7</f>
        <v>43218</v>
      </c>
      <c r="C13" s="7">
        <f>$C$5</f>
        <v>0.34375</v>
      </c>
      <c r="D13" s="25" t="str">
        <f>$D$5</f>
        <v>Field 1</v>
      </c>
      <c r="E13" s="26" t="s">
        <v>70</v>
      </c>
      <c r="F13" s="8" t="s">
        <v>12</v>
      </c>
      <c r="G13" s="33" t="s">
        <v>67</v>
      </c>
      <c r="H13" s="34" t="str">
        <f>$H$5</f>
        <v>Field 2</v>
      </c>
    </row>
    <row r="14" spans="1:11">
      <c r="A14" s="10"/>
      <c r="B14" s="11"/>
      <c r="C14" s="12"/>
      <c r="D14" s="27" t="str">
        <f>$D$6</f>
        <v>Field 3</v>
      </c>
      <c r="E14" s="28" t="s">
        <v>65</v>
      </c>
      <c r="F14" s="13" t="s">
        <v>12</v>
      </c>
      <c r="G14" s="35" t="s">
        <v>69</v>
      </c>
      <c r="H14" s="36" t="str">
        <f>$H$6</f>
        <v>Field 4</v>
      </c>
    </row>
    <row r="15" spans="1:11">
      <c r="A15" s="14"/>
      <c r="B15" s="15"/>
      <c r="C15" s="16"/>
      <c r="D15" s="29" t="str">
        <f>$D$7</f>
        <v>Field 5</v>
      </c>
      <c r="E15" s="30" t="s">
        <v>68</v>
      </c>
      <c r="F15" s="17" t="s">
        <v>12</v>
      </c>
      <c r="G15" s="37" t="s">
        <v>66</v>
      </c>
      <c r="H15" s="38" t="str">
        <f>$H$7</f>
        <v>Field 6</v>
      </c>
    </row>
    <row r="16" spans="1:11">
      <c r="B16" s="18"/>
      <c r="D16" s="31"/>
      <c r="E16" s="32"/>
      <c r="F16" s="3"/>
      <c r="G16" s="39"/>
      <c r="H16" s="40"/>
      <c r="J16" s="1" t="s">
        <v>56</v>
      </c>
    </row>
    <row r="17" spans="1:12">
      <c r="A17" s="5" t="s">
        <v>20</v>
      </c>
      <c r="B17" s="6">
        <f>B13+7</f>
        <v>43225</v>
      </c>
      <c r="C17" s="7">
        <f>$C$5</f>
        <v>0.34375</v>
      </c>
      <c r="D17" s="25" t="str">
        <f>$D$5</f>
        <v>Field 1</v>
      </c>
      <c r="E17" s="26" t="s">
        <v>69</v>
      </c>
      <c r="F17" s="8" t="s">
        <v>12</v>
      </c>
      <c r="G17" s="33" t="s">
        <v>68</v>
      </c>
      <c r="H17" s="34" t="str">
        <f>$H$5</f>
        <v>Field 2</v>
      </c>
      <c r="J17" s="9" t="s">
        <v>57</v>
      </c>
      <c r="K17" s="9"/>
      <c r="L17" s="9"/>
    </row>
    <row r="18" spans="1:12">
      <c r="A18" s="10"/>
      <c r="B18" s="11"/>
      <c r="C18" s="12"/>
      <c r="D18" s="27" t="str">
        <f>$D$6</f>
        <v>Field 3</v>
      </c>
      <c r="E18" s="28" t="s">
        <v>70</v>
      </c>
      <c r="F18" s="13" t="s">
        <v>12</v>
      </c>
      <c r="G18" s="35" t="s">
        <v>65</v>
      </c>
      <c r="H18" s="36" t="str">
        <f>$H$6</f>
        <v>Field 4</v>
      </c>
      <c r="J18" s="9" t="s">
        <v>82</v>
      </c>
      <c r="K18" s="9"/>
      <c r="L18" s="9"/>
    </row>
    <row r="19" spans="1:12">
      <c r="A19" s="14"/>
      <c r="B19" s="15"/>
      <c r="C19" s="16"/>
      <c r="D19" s="29" t="str">
        <f>$D$7</f>
        <v>Field 5</v>
      </c>
      <c r="E19" s="30" t="s">
        <v>66</v>
      </c>
      <c r="F19" s="17" t="s">
        <v>12</v>
      </c>
      <c r="G19" s="37" t="s">
        <v>67</v>
      </c>
      <c r="H19" s="38" t="str">
        <f>$H$7</f>
        <v>Field 6</v>
      </c>
      <c r="K19" s="9"/>
    </row>
    <row r="20" spans="1:12">
      <c r="B20" s="18"/>
      <c r="D20" s="31"/>
      <c r="E20" s="32"/>
      <c r="F20" s="3"/>
      <c r="G20" s="39"/>
      <c r="H20" s="40"/>
    </row>
    <row r="21" spans="1:12">
      <c r="A21" s="5" t="s">
        <v>21</v>
      </c>
      <c r="B21" s="6">
        <f>B17+7</f>
        <v>43232</v>
      </c>
      <c r="C21" s="7">
        <f>$C$5</f>
        <v>0.34375</v>
      </c>
      <c r="D21" s="25" t="str">
        <f>$D$5</f>
        <v>Field 1</v>
      </c>
      <c r="E21" s="26" t="s">
        <v>67</v>
      </c>
      <c r="F21" s="8" t="s">
        <v>12</v>
      </c>
      <c r="G21" s="33" t="s">
        <v>69</v>
      </c>
      <c r="H21" s="34" t="str">
        <f>$H$5</f>
        <v>Field 2</v>
      </c>
    </row>
    <row r="22" spans="1:12">
      <c r="A22" s="10"/>
      <c r="B22" s="11"/>
      <c r="C22" s="12"/>
      <c r="D22" s="27" t="str">
        <f>$D$6</f>
        <v>Field 3</v>
      </c>
      <c r="E22" s="28" t="s">
        <v>66</v>
      </c>
      <c r="F22" s="13" t="s">
        <v>12</v>
      </c>
      <c r="G22" s="35" t="s">
        <v>70</v>
      </c>
      <c r="H22" s="36" t="str">
        <f>$H$6</f>
        <v>Field 4</v>
      </c>
      <c r="J22" s="1" t="s">
        <v>58</v>
      </c>
    </row>
    <row r="23" spans="1:12">
      <c r="A23" s="14"/>
      <c r="B23" s="15"/>
      <c r="C23" s="16"/>
      <c r="D23" s="29" t="str">
        <f>$D$7</f>
        <v>Field 5</v>
      </c>
      <c r="E23" s="30" t="s">
        <v>65</v>
      </c>
      <c r="F23" s="17" t="s">
        <v>12</v>
      </c>
      <c r="G23" s="37" t="s">
        <v>68</v>
      </c>
      <c r="H23" s="38" t="str">
        <f>$H$7</f>
        <v>Field 6</v>
      </c>
      <c r="J23" s="9" t="s">
        <v>54</v>
      </c>
    </row>
    <row r="24" spans="1:12">
      <c r="B24" s="18"/>
      <c r="D24" s="31"/>
      <c r="E24" s="32"/>
      <c r="F24" s="3"/>
      <c r="G24" s="39"/>
      <c r="H24" s="40"/>
      <c r="J24" t="s">
        <v>64</v>
      </c>
    </row>
    <row r="25" spans="1:12">
      <c r="A25" s="5" t="s">
        <v>22</v>
      </c>
      <c r="B25" s="6">
        <f>B21+7</f>
        <v>43239</v>
      </c>
      <c r="C25" s="7">
        <f>$C$5</f>
        <v>0.34375</v>
      </c>
      <c r="D25" s="25" t="str">
        <f>$D$5</f>
        <v>Field 1</v>
      </c>
      <c r="E25" s="26" t="s">
        <v>66</v>
      </c>
      <c r="F25" s="8" t="s">
        <v>12</v>
      </c>
      <c r="G25" s="33" t="s">
        <v>65</v>
      </c>
      <c r="H25" s="34" t="str">
        <f>$H$5</f>
        <v>Field 2</v>
      </c>
    </row>
    <row r="26" spans="1:12">
      <c r="A26" s="10"/>
      <c r="B26" s="11"/>
      <c r="C26" s="12"/>
      <c r="D26" s="27" t="str">
        <f>$D$6</f>
        <v>Field 3</v>
      </c>
      <c r="E26" s="28" t="s">
        <v>68</v>
      </c>
      <c r="F26" s="13" t="s">
        <v>12</v>
      </c>
      <c r="G26" s="35" t="s">
        <v>67</v>
      </c>
      <c r="H26" s="36" t="str">
        <f>$H$6</f>
        <v>Field 4</v>
      </c>
    </row>
    <row r="27" spans="1:12">
      <c r="A27" s="14"/>
      <c r="B27" s="15"/>
      <c r="C27" s="16"/>
      <c r="D27" s="29" t="str">
        <f>$D$7</f>
        <v>Field 5</v>
      </c>
      <c r="E27" s="30" t="s">
        <v>70</v>
      </c>
      <c r="F27" s="17" t="s">
        <v>12</v>
      </c>
      <c r="G27" s="37" t="s">
        <v>69</v>
      </c>
      <c r="H27" s="38" t="str">
        <f>$H$7</f>
        <v>Field 6</v>
      </c>
      <c r="J27" s="1" t="s">
        <v>61</v>
      </c>
    </row>
    <row r="28" spans="1:12">
      <c r="B28" s="18"/>
      <c r="D28" s="31"/>
      <c r="E28" s="32"/>
      <c r="F28" s="3"/>
      <c r="G28" s="39"/>
      <c r="H28" s="40"/>
      <c r="J28" s="9" t="s">
        <v>62</v>
      </c>
    </row>
    <row r="29" spans="1:12">
      <c r="A29" s="5" t="s">
        <v>23</v>
      </c>
      <c r="B29" s="6">
        <f>B25+7</f>
        <v>43246</v>
      </c>
      <c r="C29" s="7">
        <f>$C$5</f>
        <v>0.34375</v>
      </c>
      <c r="D29" s="25" t="str">
        <f>$D$5</f>
        <v>Field 1</v>
      </c>
      <c r="E29" s="26" t="s">
        <v>70</v>
      </c>
      <c r="F29" s="8" t="s">
        <v>12</v>
      </c>
      <c r="G29" s="33" t="s">
        <v>68</v>
      </c>
      <c r="H29" s="34" t="str">
        <f>$H$5</f>
        <v>Field 2</v>
      </c>
      <c r="J29" s="9" t="s">
        <v>55</v>
      </c>
    </row>
    <row r="30" spans="1:12">
      <c r="A30" s="10"/>
      <c r="B30" s="11"/>
      <c r="C30" s="12"/>
      <c r="D30" s="27" t="str">
        <f>$D$6</f>
        <v>Field 3</v>
      </c>
      <c r="E30" s="28" t="s">
        <v>66</v>
      </c>
      <c r="F30" s="13" t="s">
        <v>12</v>
      </c>
      <c r="G30" s="35" t="s">
        <v>69</v>
      </c>
      <c r="H30" s="36" t="str">
        <f>$H$6</f>
        <v>Field 4</v>
      </c>
      <c r="J30" s="9"/>
    </row>
    <row r="31" spans="1:12">
      <c r="A31" s="14"/>
      <c r="B31" s="15"/>
      <c r="C31" s="16"/>
      <c r="D31" s="29" t="str">
        <f>$D$7</f>
        <v>Field 5</v>
      </c>
      <c r="E31" s="30" t="s">
        <v>65</v>
      </c>
      <c r="F31" s="17" t="s">
        <v>12</v>
      </c>
      <c r="G31" s="37" t="s">
        <v>67</v>
      </c>
      <c r="H31" s="38" t="str">
        <f>$H$7</f>
        <v>Field 6</v>
      </c>
      <c r="K31" s="9"/>
    </row>
    <row r="32" spans="1:12">
      <c r="B32" s="18"/>
      <c r="D32" s="31"/>
      <c r="E32" s="32"/>
      <c r="F32" s="3"/>
      <c r="G32" s="39"/>
      <c r="H32" s="40"/>
      <c r="K32" s="9"/>
    </row>
    <row r="33" spans="1:11">
      <c r="A33" s="5" t="s">
        <v>24</v>
      </c>
      <c r="B33" s="6">
        <f>B29+7</f>
        <v>43253</v>
      </c>
      <c r="C33" s="7">
        <f>$C$5</f>
        <v>0.34375</v>
      </c>
      <c r="D33" s="25" t="str">
        <f>$D$5</f>
        <v>Field 1</v>
      </c>
      <c r="E33" s="26" t="s">
        <v>67</v>
      </c>
      <c r="F33" s="8" t="s">
        <v>12</v>
      </c>
      <c r="G33" s="33" t="s">
        <v>70</v>
      </c>
      <c r="H33" s="34" t="str">
        <f>$H$5</f>
        <v>Field 2</v>
      </c>
      <c r="J33" s="1" t="s">
        <v>63</v>
      </c>
    </row>
    <row r="34" spans="1:11">
      <c r="A34" s="10"/>
      <c r="B34" s="11"/>
      <c r="C34" s="12"/>
      <c r="D34" s="27" t="str">
        <f>$D$6</f>
        <v>Field 3</v>
      </c>
      <c r="E34" s="28" t="s">
        <v>69</v>
      </c>
      <c r="F34" s="13" t="s">
        <v>12</v>
      </c>
      <c r="G34" s="35" t="s">
        <v>65</v>
      </c>
      <c r="H34" s="36" t="str">
        <f>$H$6</f>
        <v>Field 4</v>
      </c>
      <c r="J34" s="9" t="s">
        <v>80</v>
      </c>
    </row>
    <row r="35" spans="1:11">
      <c r="A35" s="14"/>
      <c r="B35" s="15"/>
      <c r="C35" s="16"/>
      <c r="D35" s="29" t="str">
        <f>$D$7</f>
        <v>Field 5</v>
      </c>
      <c r="E35" s="30" t="s">
        <v>66</v>
      </c>
      <c r="F35" s="17" t="s">
        <v>12</v>
      </c>
      <c r="G35" s="37" t="s">
        <v>68</v>
      </c>
      <c r="H35" s="38" t="str">
        <f>$H$7</f>
        <v>Field 6</v>
      </c>
      <c r="J35" s="9" t="s">
        <v>34</v>
      </c>
    </row>
    <row r="36" spans="1:11">
      <c r="B36" s="18"/>
      <c r="D36" s="31"/>
      <c r="E36" s="32"/>
      <c r="F36" s="3"/>
      <c r="G36" s="39"/>
      <c r="H36" s="40"/>
    </row>
    <row r="37" spans="1:11">
      <c r="A37" s="5" t="s">
        <v>25</v>
      </c>
      <c r="B37" s="6">
        <f>B33+7</f>
        <v>43260</v>
      </c>
      <c r="C37" s="7">
        <f>$C$5</f>
        <v>0.34375</v>
      </c>
      <c r="D37" s="25" t="str">
        <f>$D$5</f>
        <v>Field 1</v>
      </c>
      <c r="E37" s="26" t="s">
        <v>68</v>
      </c>
      <c r="F37" s="8" t="s">
        <v>12</v>
      </c>
      <c r="G37" s="33" t="s">
        <v>69</v>
      </c>
      <c r="H37" s="34" t="str">
        <f>$H$5</f>
        <v>Field 2</v>
      </c>
    </row>
    <row r="38" spans="1:11">
      <c r="A38" s="10"/>
      <c r="B38" s="11"/>
      <c r="C38" s="12"/>
      <c r="D38" s="27" t="str">
        <f>$D$6</f>
        <v>Field 3</v>
      </c>
      <c r="E38" s="28" t="s">
        <v>65</v>
      </c>
      <c r="F38" s="13" t="s">
        <v>12</v>
      </c>
      <c r="G38" s="35" t="s">
        <v>70</v>
      </c>
      <c r="H38" s="36" t="str">
        <f>$H$6</f>
        <v>Field 4</v>
      </c>
    </row>
    <row r="39" spans="1:11">
      <c r="A39" s="14"/>
      <c r="B39" s="15"/>
      <c r="C39" s="16"/>
      <c r="D39" s="29" t="str">
        <f>$D$7</f>
        <v>Field 5</v>
      </c>
      <c r="E39" s="30" t="s">
        <v>67</v>
      </c>
      <c r="F39" s="17" t="s">
        <v>12</v>
      </c>
      <c r="G39" s="37" t="s">
        <v>66</v>
      </c>
      <c r="H39" s="38" t="str">
        <f>$H$7</f>
        <v>Field 6</v>
      </c>
    </row>
    <row r="40" spans="1:11">
      <c r="B40" s="18"/>
      <c r="D40" s="31"/>
      <c r="E40" s="32"/>
      <c r="F40" s="3"/>
      <c r="G40" s="39"/>
      <c r="H40" s="40"/>
    </row>
    <row r="41" spans="1:11">
      <c r="A41" s="5" t="s">
        <v>26</v>
      </c>
      <c r="B41" s="6">
        <f>B37+7</f>
        <v>43267</v>
      </c>
      <c r="C41" s="7">
        <f>$C$5</f>
        <v>0.34375</v>
      </c>
      <c r="D41" s="25" t="str">
        <f>$D$5</f>
        <v>Field 1</v>
      </c>
      <c r="E41" s="26" t="s">
        <v>69</v>
      </c>
      <c r="F41" s="8" t="s">
        <v>12</v>
      </c>
      <c r="G41" s="33" t="s">
        <v>67</v>
      </c>
      <c r="H41" s="34" t="str">
        <f>$H$5</f>
        <v>Field 2</v>
      </c>
    </row>
    <row r="42" spans="1:11">
      <c r="A42" s="10"/>
      <c r="B42" s="11"/>
      <c r="C42" s="12"/>
      <c r="D42" s="27" t="str">
        <f>$D$6</f>
        <v>Field 3</v>
      </c>
      <c r="E42" s="28" t="s">
        <v>70</v>
      </c>
      <c r="F42" s="13" t="s">
        <v>12</v>
      </c>
      <c r="G42" s="35" t="s">
        <v>66</v>
      </c>
      <c r="H42" s="36" t="str">
        <f>$H$6</f>
        <v>Field 4</v>
      </c>
    </row>
    <row r="43" spans="1:11">
      <c r="A43" s="14"/>
      <c r="B43" s="15"/>
      <c r="C43" s="16"/>
      <c r="D43" s="29" t="str">
        <f>$D$7</f>
        <v>Field 5</v>
      </c>
      <c r="E43" s="30" t="s">
        <v>68</v>
      </c>
      <c r="F43" s="17" t="s">
        <v>12</v>
      </c>
      <c r="G43" s="37" t="s">
        <v>65</v>
      </c>
      <c r="H43" s="38" t="str">
        <f>$H$7</f>
        <v>Field 6</v>
      </c>
    </row>
    <row r="44" spans="1:11">
      <c r="A44" s="21"/>
    </row>
    <row r="45" spans="1:11">
      <c r="A45" s="21" t="s">
        <v>27</v>
      </c>
      <c r="E45" s="22"/>
      <c r="F45" s="3"/>
      <c r="G45" s="20"/>
    </row>
    <row r="46" spans="1:11">
      <c r="A46" s="23" t="s">
        <v>51</v>
      </c>
      <c r="B46" s="23"/>
      <c r="C46" s="24"/>
      <c r="D46" s="23"/>
      <c r="E46" s="23"/>
      <c r="F46" s="23"/>
      <c r="G46" s="23"/>
      <c r="H46" s="23"/>
      <c r="I46" s="23"/>
      <c r="K46" s="23"/>
    </row>
    <row r="47" spans="1:11">
      <c r="A47" s="23" t="s">
        <v>28</v>
      </c>
      <c r="B47" s="23"/>
      <c r="C47" s="24"/>
      <c r="D47" s="23"/>
      <c r="E47" s="23"/>
      <c r="F47" s="23"/>
      <c r="G47" s="23"/>
      <c r="H47" s="23"/>
      <c r="I47" s="23"/>
      <c r="K47" s="23"/>
    </row>
    <row r="48" spans="1:11" s="23" customFormat="1">
      <c r="A48"/>
      <c r="B48"/>
      <c r="C48" s="19"/>
      <c r="D48"/>
      <c r="E48"/>
      <c r="F48"/>
      <c r="G48"/>
      <c r="H48"/>
      <c r="I48"/>
      <c r="J48"/>
      <c r="K48"/>
    </row>
    <row r="49" spans="1:11" s="23" customFormat="1">
      <c r="A49" s="1"/>
      <c r="B49"/>
      <c r="C49" s="19"/>
      <c r="D49"/>
      <c r="E49"/>
      <c r="F49"/>
      <c r="G49"/>
      <c r="H49"/>
      <c r="I49"/>
      <c r="J49"/>
      <c r="K49"/>
    </row>
    <row r="51" spans="1:11">
      <c r="A51" s="1"/>
    </row>
  </sheetData>
  <mergeCells count="4">
    <mergeCell ref="D2:E2"/>
    <mergeCell ref="G2:H2"/>
    <mergeCell ref="D3:E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2" max="2" width="18.5" bestFit="1" customWidth="1"/>
    <col min="3" max="3" width="10.33203125" style="19" customWidth="1"/>
    <col min="6" max="6" width="3.5" customWidth="1"/>
    <col min="8" max="8" width="6.83203125" bestFit="1" customWidth="1"/>
    <col min="9" max="9" width="5" customWidth="1"/>
    <col min="10" max="10" width="15" customWidth="1"/>
  </cols>
  <sheetData>
    <row r="1" spans="1:11" ht="17">
      <c r="A1" s="43" t="s">
        <v>81</v>
      </c>
      <c r="B1" s="43"/>
      <c r="C1" s="43"/>
      <c r="D1" s="43"/>
      <c r="E1" s="43"/>
      <c r="F1" s="43"/>
      <c r="G1" s="43"/>
      <c r="H1" s="43"/>
      <c r="I1" s="43"/>
    </row>
    <row r="2" spans="1:11">
      <c r="A2" s="2"/>
      <c r="B2" s="2"/>
      <c r="C2" s="2"/>
      <c r="D2" s="46" t="s">
        <v>0</v>
      </c>
      <c r="E2" s="46"/>
      <c r="F2" s="3"/>
      <c r="G2" s="47" t="s">
        <v>1</v>
      </c>
      <c r="H2" s="47"/>
    </row>
    <row r="3" spans="1:11">
      <c r="A3" s="2"/>
      <c r="B3" s="2"/>
      <c r="C3" s="2"/>
      <c r="D3" s="46" t="s">
        <v>3</v>
      </c>
      <c r="E3" s="46"/>
      <c r="F3" s="3"/>
      <c r="G3" s="47" t="s">
        <v>4</v>
      </c>
      <c r="H3" s="47"/>
      <c r="J3" s="4" t="s">
        <v>2</v>
      </c>
    </row>
    <row r="4" spans="1:11">
      <c r="A4" s="2" t="s">
        <v>5</v>
      </c>
      <c r="B4" s="2" t="s">
        <v>6</v>
      </c>
      <c r="C4" s="2" t="s">
        <v>7</v>
      </c>
      <c r="D4" s="44" t="s">
        <v>8</v>
      </c>
      <c r="E4" s="44" t="s">
        <v>9</v>
      </c>
      <c r="F4" s="3"/>
      <c r="G4" s="45" t="s">
        <v>9</v>
      </c>
      <c r="H4" s="45" t="s">
        <v>8</v>
      </c>
    </row>
    <row r="5" spans="1:11">
      <c r="A5" s="5" t="s">
        <v>10</v>
      </c>
      <c r="B5" s="6">
        <v>43204</v>
      </c>
      <c r="C5" s="7">
        <v>0.41666666666666669</v>
      </c>
      <c r="D5" s="25" t="s">
        <v>11</v>
      </c>
      <c r="E5" s="26" t="s">
        <v>45</v>
      </c>
      <c r="F5" s="8" t="s">
        <v>12</v>
      </c>
      <c r="G5" s="33" t="s">
        <v>46</v>
      </c>
      <c r="H5" s="34" t="s">
        <v>13</v>
      </c>
      <c r="J5" s="1" t="s">
        <v>30</v>
      </c>
    </row>
    <row r="6" spans="1:11">
      <c r="A6" s="10"/>
      <c r="B6" s="11"/>
      <c r="C6" s="12"/>
      <c r="D6" s="27" t="s">
        <v>14</v>
      </c>
      <c r="E6" s="28" t="s">
        <v>47</v>
      </c>
      <c r="F6" s="13" t="s">
        <v>12</v>
      </c>
      <c r="G6" s="35" t="s">
        <v>48</v>
      </c>
      <c r="H6" s="36" t="s">
        <v>15</v>
      </c>
      <c r="J6" s="9" t="s">
        <v>72</v>
      </c>
      <c r="K6" s="9"/>
    </row>
    <row r="7" spans="1:11">
      <c r="A7" s="14"/>
      <c r="B7" s="15"/>
      <c r="C7" s="16"/>
      <c r="D7" s="29" t="s">
        <v>16</v>
      </c>
      <c r="E7" s="30" t="s">
        <v>49</v>
      </c>
      <c r="F7" s="17" t="s">
        <v>12</v>
      </c>
      <c r="G7" s="37" t="s">
        <v>50</v>
      </c>
      <c r="H7" s="38" t="s">
        <v>17</v>
      </c>
      <c r="J7" s="9" t="s">
        <v>33</v>
      </c>
      <c r="K7" s="9"/>
    </row>
    <row r="8" spans="1:11">
      <c r="B8" s="18"/>
      <c r="D8" s="31"/>
      <c r="E8" s="32"/>
      <c r="F8" s="3"/>
      <c r="G8" s="39"/>
      <c r="H8" s="40"/>
    </row>
    <row r="9" spans="1:11">
      <c r="A9" s="5" t="s">
        <v>18</v>
      </c>
      <c r="B9" s="6">
        <f>B5+7</f>
        <v>43211</v>
      </c>
      <c r="C9" s="7">
        <f>$C$5</f>
        <v>0.41666666666666669</v>
      </c>
      <c r="D9" s="25" t="str">
        <f>$D$5</f>
        <v>Field 1</v>
      </c>
      <c r="E9" s="26" t="s">
        <v>48</v>
      </c>
      <c r="F9" s="8" t="s">
        <v>12</v>
      </c>
      <c r="G9" s="33" t="s">
        <v>50</v>
      </c>
      <c r="H9" s="34" t="str">
        <f>$H$5</f>
        <v>Field 2</v>
      </c>
    </row>
    <row r="10" spans="1:11">
      <c r="A10" s="10"/>
      <c r="B10" s="11"/>
      <c r="C10" s="12"/>
      <c r="D10" s="27" t="str">
        <f>$D$6</f>
        <v>Field 3</v>
      </c>
      <c r="E10" s="28" t="s">
        <v>49</v>
      </c>
      <c r="F10" s="13" t="s">
        <v>12</v>
      </c>
      <c r="G10" s="35" t="s">
        <v>46</v>
      </c>
      <c r="H10" s="36" t="str">
        <f>$H$6</f>
        <v>Field 4</v>
      </c>
      <c r="J10" s="1" t="s">
        <v>32</v>
      </c>
    </row>
    <row r="11" spans="1:11">
      <c r="A11" s="14"/>
      <c r="B11" s="15"/>
      <c r="C11" s="16"/>
      <c r="D11" s="29" t="str">
        <f>$D$7</f>
        <v>Field 5</v>
      </c>
      <c r="E11" s="30" t="s">
        <v>47</v>
      </c>
      <c r="F11" s="17" t="s">
        <v>12</v>
      </c>
      <c r="G11" s="37" t="s">
        <v>45</v>
      </c>
      <c r="H11" s="38" t="str">
        <f>$H$7</f>
        <v>Field 6</v>
      </c>
      <c r="J11" s="9" t="s">
        <v>73</v>
      </c>
      <c r="K11" s="9"/>
    </row>
    <row r="12" spans="1:11">
      <c r="B12" s="18"/>
      <c r="D12" s="31"/>
      <c r="E12" s="32"/>
      <c r="F12" s="3"/>
      <c r="G12" s="39"/>
      <c r="H12" s="40"/>
      <c r="J12" t="s">
        <v>44</v>
      </c>
      <c r="K12" s="9"/>
    </row>
    <row r="13" spans="1:11">
      <c r="A13" s="5" t="s">
        <v>19</v>
      </c>
      <c r="B13" s="6">
        <f>B9+7</f>
        <v>43218</v>
      </c>
      <c r="C13" s="7">
        <f>$C$5</f>
        <v>0.41666666666666669</v>
      </c>
      <c r="D13" s="25" t="str">
        <f>$D$5</f>
        <v>Field 1</v>
      </c>
      <c r="E13" s="26" t="s">
        <v>50</v>
      </c>
      <c r="F13" s="8" t="s">
        <v>12</v>
      </c>
      <c r="G13" s="33" t="s">
        <v>47</v>
      </c>
      <c r="H13" s="34" t="str">
        <f>$H$5</f>
        <v>Field 2</v>
      </c>
    </row>
    <row r="14" spans="1:11">
      <c r="A14" s="10"/>
      <c r="B14" s="11"/>
      <c r="C14" s="12"/>
      <c r="D14" s="27" t="str">
        <f>$D$6</f>
        <v>Field 3</v>
      </c>
      <c r="E14" s="28" t="s">
        <v>45</v>
      </c>
      <c r="F14" s="13" t="s">
        <v>12</v>
      </c>
      <c r="G14" s="35" t="s">
        <v>49</v>
      </c>
      <c r="H14" s="36" t="str">
        <f>$H$6</f>
        <v>Field 4</v>
      </c>
    </row>
    <row r="15" spans="1:11">
      <c r="A15" s="14"/>
      <c r="B15" s="15"/>
      <c r="C15" s="16"/>
      <c r="D15" s="29" t="str">
        <f>$D$7</f>
        <v>Field 5</v>
      </c>
      <c r="E15" s="30" t="s">
        <v>48</v>
      </c>
      <c r="F15" s="17" t="s">
        <v>12</v>
      </c>
      <c r="G15" s="37" t="s">
        <v>46</v>
      </c>
      <c r="H15" s="38" t="str">
        <f>$H$7</f>
        <v>Field 6</v>
      </c>
    </row>
    <row r="16" spans="1:11">
      <c r="B16" s="18"/>
      <c r="D16" s="31"/>
      <c r="E16" s="32"/>
      <c r="F16" s="3"/>
      <c r="G16" s="39"/>
      <c r="H16" s="40"/>
      <c r="J16" s="1" t="s">
        <v>35</v>
      </c>
    </row>
    <row r="17" spans="1:12">
      <c r="A17" s="5" t="s">
        <v>20</v>
      </c>
      <c r="B17" s="6">
        <f>B13+7</f>
        <v>43225</v>
      </c>
      <c r="C17" s="7">
        <f>$C$5</f>
        <v>0.41666666666666669</v>
      </c>
      <c r="D17" s="25" t="str">
        <f>$D$5</f>
        <v>Field 1</v>
      </c>
      <c r="E17" s="26" t="s">
        <v>49</v>
      </c>
      <c r="F17" s="8" t="s">
        <v>12</v>
      </c>
      <c r="G17" s="33" t="s">
        <v>48</v>
      </c>
      <c r="H17" s="34" t="str">
        <f>$H$5</f>
        <v>Field 2</v>
      </c>
      <c r="J17" s="9" t="s">
        <v>74</v>
      </c>
      <c r="K17" s="9"/>
      <c r="L17" s="9"/>
    </row>
    <row r="18" spans="1:12">
      <c r="A18" s="10"/>
      <c r="B18" s="11"/>
      <c r="C18" s="12"/>
      <c r="D18" s="27" t="str">
        <f>$D$6</f>
        <v>Field 3</v>
      </c>
      <c r="E18" s="28" t="s">
        <v>50</v>
      </c>
      <c r="F18" s="13" t="s">
        <v>12</v>
      </c>
      <c r="G18" s="35" t="s">
        <v>45</v>
      </c>
      <c r="H18" s="36" t="str">
        <f>$H$6</f>
        <v>Field 4</v>
      </c>
      <c r="J18" s="9" t="s">
        <v>42</v>
      </c>
      <c r="K18" s="9"/>
      <c r="L18" s="9"/>
    </row>
    <row r="19" spans="1:12">
      <c r="A19" s="14"/>
      <c r="B19" s="15"/>
      <c r="C19" s="16"/>
      <c r="D19" s="29" t="str">
        <f>$D$7</f>
        <v>Field 5</v>
      </c>
      <c r="E19" s="30" t="s">
        <v>46</v>
      </c>
      <c r="F19" s="17" t="s">
        <v>12</v>
      </c>
      <c r="G19" s="37" t="s">
        <v>47</v>
      </c>
      <c r="H19" s="38" t="str">
        <f>$H$7</f>
        <v>Field 6</v>
      </c>
      <c r="K19" s="9"/>
    </row>
    <row r="20" spans="1:12">
      <c r="B20" s="18"/>
      <c r="D20" s="31"/>
      <c r="E20" s="32"/>
      <c r="F20" s="3"/>
      <c r="G20" s="39"/>
      <c r="H20" s="40"/>
    </row>
    <row r="21" spans="1:12">
      <c r="A21" s="5" t="s">
        <v>21</v>
      </c>
      <c r="B21" s="6">
        <f>B17+7</f>
        <v>43232</v>
      </c>
      <c r="C21" s="7">
        <f>$C$5</f>
        <v>0.41666666666666669</v>
      </c>
      <c r="D21" s="25" t="str">
        <f>$D$5</f>
        <v>Field 1</v>
      </c>
      <c r="E21" s="26" t="s">
        <v>47</v>
      </c>
      <c r="F21" s="8" t="s">
        <v>12</v>
      </c>
      <c r="G21" s="33" t="s">
        <v>49</v>
      </c>
      <c r="H21" s="34" t="str">
        <f>$H$5</f>
        <v>Field 2</v>
      </c>
    </row>
    <row r="22" spans="1:12">
      <c r="A22" s="10"/>
      <c r="B22" s="11"/>
      <c r="C22" s="12"/>
      <c r="D22" s="27" t="str">
        <f>$D$6</f>
        <v>Field 3</v>
      </c>
      <c r="E22" s="28" t="s">
        <v>46</v>
      </c>
      <c r="F22" s="13" t="s">
        <v>12</v>
      </c>
      <c r="G22" s="35" t="s">
        <v>50</v>
      </c>
      <c r="H22" s="36" t="str">
        <f>$H$6</f>
        <v>Field 4</v>
      </c>
      <c r="J22" s="1" t="s">
        <v>36</v>
      </c>
    </row>
    <row r="23" spans="1:12">
      <c r="A23" s="14"/>
      <c r="B23" s="15"/>
      <c r="C23" s="16"/>
      <c r="D23" s="29" t="str">
        <f>$D$7</f>
        <v>Field 5</v>
      </c>
      <c r="E23" s="30" t="s">
        <v>45</v>
      </c>
      <c r="F23" s="17" t="s">
        <v>12</v>
      </c>
      <c r="G23" s="37" t="s">
        <v>48</v>
      </c>
      <c r="H23" s="38" t="str">
        <f>$H$7</f>
        <v>Field 6</v>
      </c>
      <c r="J23" s="9" t="s">
        <v>38</v>
      </c>
    </row>
    <row r="24" spans="1:12">
      <c r="B24" s="18"/>
      <c r="D24" s="31"/>
      <c r="E24" s="32"/>
      <c r="F24" s="3"/>
      <c r="G24" s="39"/>
      <c r="H24" s="40"/>
      <c r="J24" t="s">
        <v>43</v>
      </c>
    </row>
    <row r="25" spans="1:12">
      <c r="A25" s="5" t="s">
        <v>22</v>
      </c>
      <c r="B25" s="6">
        <f>B21+7</f>
        <v>43239</v>
      </c>
      <c r="C25" s="7">
        <f>$C$5</f>
        <v>0.41666666666666669</v>
      </c>
      <c r="D25" s="25" t="str">
        <f>$D$5</f>
        <v>Field 1</v>
      </c>
      <c r="E25" s="26" t="s">
        <v>46</v>
      </c>
      <c r="F25" s="8" t="s">
        <v>12</v>
      </c>
      <c r="G25" s="33" t="s">
        <v>45</v>
      </c>
      <c r="H25" s="34" t="str">
        <f>$H$5</f>
        <v>Field 2</v>
      </c>
      <c r="J25" t="s">
        <v>39</v>
      </c>
    </row>
    <row r="26" spans="1:12">
      <c r="A26" s="10"/>
      <c r="B26" s="11"/>
      <c r="C26" s="12"/>
      <c r="D26" s="27" t="str">
        <f>$D$6</f>
        <v>Field 3</v>
      </c>
      <c r="E26" s="28" t="s">
        <v>48</v>
      </c>
      <c r="F26" s="13" t="s">
        <v>12</v>
      </c>
      <c r="G26" s="35" t="s">
        <v>47</v>
      </c>
      <c r="H26" s="36" t="str">
        <f>$H$6</f>
        <v>Field 4</v>
      </c>
    </row>
    <row r="27" spans="1:12">
      <c r="A27" s="14"/>
      <c r="B27" s="15"/>
      <c r="C27" s="16"/>
      <c r="D27" s="29" t="str">
        <f>$D$7</f>
        <v>Field 5</v>
      </c>
      <c r="E27" s="30" t="s">
        <v>50</v>
      </c>
      <c r="F27" s="17" t="s">
        <v>12</v>
      </c>
      <c r="G27" s="37" t="s">
        <v>49</v>
      </c>
      <c r="H27" s="38" t="str">
        <f>$H$7</f>
        <v>Field 6</v>
      </c>
      <c r="J27" s="1" t="s">
        <v>37</v>
      </c>
    </row>
    <row r="28" spans="1:12">
      <c r="B28" s="18"/>
      <c r="D28" s="31"/>
      <c r="E28" s="32"/>
      <c r="F28" s="3"/>
      <c r="G28" s="39"/>
      <c r="H28" s="40"/>
      <c r="J28" s="9" t="s">
        <v>75</v>
      </c>
    </row>
    <row r="29" spans="1:12">
      <c r="A29" s="5" t="s">
        <v>23</v>
      </c>
      <c r="B29" s="6">
        <f>B25+7</f>
        <v>43246</v>
      </c>
      <c r="C29" s="7">
        <f>$C$5</f>
        <v>0.41666666666666669</v>
      </c>
      <c r="D29" s="25" t="str">
        <f>$D$5</f>
        <v>Field 1</v>
      </c>
      <c r="E29" s="26" t="s">
        <v>50</v>
      </c>
      <c r="F29" s="8" t="s">
        <v>12</v>
      </c>
      <c r="G29" s="33" t="s">
        <v>48</v>
      </c>
      <c r="H29" s="34" t="str">
        <f>$H$5</f>
        <v>Field 2</v>
      </c>
      <c r="J29" s="9" t="s">
        <v>76</v>
      </c>
    </row>
    <row r="30" spans="1:12">
      <c r="A30" s="10"/>
      <c r="B30" s="11"/>
      <c r="C30" s="12"/>
      <c r="D30" s="27" t="str">
        <f>$D$6</f>
        <v>Field 3</v>
      </c>
      <c r="E30" s="28" t="s">
        <v>46</v>
      </c>
      <c r="F30" s="13" t="s">
        <v>12</v>
      </c>
      <c r="G30" s="35" t="s">
        <v>49</v>
      </c>
      <c r="H30" s="36" t="str">
        <f>$H$6</f>
        <v>Field 4</v>
      </c>
      <c r="J30" s="9" t="s">
        <v>41</v>
      </c>
    </row>
    <row r="31" spans="1:12">
      <c r="A31" s="14"/>
      <c r="B31" s="15"/>
      <c r="C31" s="16"/>
      <c r="D31" s="29" t="str">
        <f>$D$7</f>
        <v>Field 5</v>
      </c>
      <c r="E31" s="30" t="s">
        <v>45</v>
      </c>
      <c r="F31" s="17" t="s">
        <v>12</v>
      </c>
      <c r="G31" s="37" t="s">
        <v>47</v>
      </c>
      <c r="H31" s="38" t="str">
        <f>$H$7</f>
        <v>Field 6</v>
      </c>
      <c r="K31" s="9"/>
    </row>
    <row r="32" spans="1:12">
      <c r="B32" s="18"/>
      <c r="D32" s="31"/>
      <c r="E32" s="32"/>
      <c r="F32" s="3"/>
      <c r="G32" s="39"/>
      <c r="H32" s="40"/>
      <c r="K32" s="9"/>
    </row>
    <row r="33" spans="1:11">
      <c r="A33" s="5" t="s">
        <v>24</v>
      </c>
      <c r="B33" s="6">
        <f>B29+7</f>
        <v>43253</v>
      </c>
      <c r="C33" s="7">
        <f>$C$5</f>
        <v>0.41666666666666669</v>
      </c>
      <c r="D33" s="25" t="str">
        <f>$D$5</f>
        <v>Field 1</v>
      </c>
      <c r="E33" s="26" t="s">
        <v>47</v>
      </c>
      <c r="F33" s="8" t="s">
        <v>12</v>
      </c>
      <c r="G33" s="33" t="s">
        <v>50</v>
      </c>
      <c r="H33" s="34" t="str">
        <f>$H$5</f>
        <v>Field 2</v>
      </c>
      <c r="J33" s="1" t="s">
        <v>40</v>
      </c>
    </row>
    <row r="34" spans="1:11">
      <c r="A34" s="10"/>
      <c r="B34" s="11"/>
      <c r="C34" s="12"/>
      <c r="D34" s="27" t="str">
        <f>$D$6</f>
        <v>Field 3</v>
      </c>
      <c r="E34" s="28" t="s">
        <v>49</v>
      </c>
      <c r="F34" s="13" t="s">
        <v>12</v>
      </c>
      <c r="G34" s="35" t="s">
        <v>45</v>
      </c>
      <c r="H34" s="36" t="str">
        <f>$H$6</f>
        <v>Field 4</v>
      </c>
      <c r="J34" s="9" t="s">
        <v>77</v>
      </c>
    </row>
    <row r="35" spans="1:11">
      <c r="A35" s="14"/>
      <c r="B35" s="15"/>
      <c r="C35" s="16"/>
      <c r="D35" s="29" t="str">
        <f>$D$7</f>
        <v>Field 5</v>
      </c>
      <c r="E35" s="30" t="s">
        <v>46</v>
      </c>
      <c r="F35" s="17" t="s">
        <v>12</v>
      </c>
      <c r="G35" s="37" t="s">
        <v>48</v>
      </c>
      <c r="H35" s="38" t="str">
        <f>$H$7</f>
        <v>Field 6</v>
      </c>
      <c r="J35" s="9" t="s">
        <v>31</v>
      </c>
    </row>
    <row r="36" spans="1:11">
      <c r="B36" s="18"/>
      <c r="D36" s="31"/>
      <c r="E36" s="32"/>
      <c r="F36" s="3"/>
      <c r="G36" s="39"/>
      <c r="H36" s="40"/>
      <c r="J36" t="s">
        <v>29</v>
      </c>
    </row>
    <row r="37" spans="1:11">
      <c r="A37" s="5" t="s">
        <v>25</v>
      </c>
      <c r="B37" s="6">
        <f>B33+7</f>
        <v>43260</v>
      </c>
      <c r="C37" s="7">
        <f>$C$5</f>
        <v>0.41666666666666669</v>
      </c>
      <c r="D37" s="25" t="str">
        <f>$D$5</f>
        <v>Field 1</v>
      </c>
      <c r="E37" s="26" t="s">
        <v>48</v>
      </c>
      <c r="F37" s="8" t="s">
        <v>12</v>
      </c>
      <c r="G37" s="33" t="s">
        <v>49</v>
      </c>
      <c r="H37" s="34" t="str">
        <f>$H$5</f>
        <v>Field 2</v>
      </c>
    </row>
    <row r="38" spans="1:11">
      <c r="A38" s="10"/>
      <c r="B38" s="11"/>
      <c r="C38" s="12"/>
      <c r="D38" s="27" t="str">
        <f>$D$6</f>
        <v>Field 3</v>
      </c>
      <c r="E38" s="28" t="s">
        <v>45</v>
      </c>
      <c r="F38" s="13" t="s">
        <v>12</v>
      </c>
      <c r="G38" s="35" t="s">
        <v>50</v>
      </c>
      <c r="H38" s="36" t="str">
        <f>$H$6</f>
        <v>Field 4</v>
      </c>
    </row>
    <row r="39" spans="1:11">
      <c r="A39" s="14"/>
      <c r="B39" s="15"/>
      <c r="C39" s="16"/>
      <c r="D39" s="29" t="str">
        <f>$D$7</f>
        <v>Field 5</v>
      </c>
      <c r="E39" s="30" t="s">
        <v>47</v>
      </c>
      <c r="F39" s="17" t="s">
        <v>12</v>
      </c>
      <c r="G39" s="37" t="s">
        <v>46</v>
      </c>
      <c r="H39" s="38" t="str">
        <f>$H$7</f>
        <v>Field 6</v>
      </c>
    </row>
    <row r="40" spans="1:11">
      <c r="B40" s="18"/>
      <c r="D40" s="31"/>
      <c r="E40" s="32"/>
      <c r="F40" s="3"/>
      <c r="G40" s="39"/>
      <c r="H40" s="40"/>
    </row>
    <row r="41" spans="1:11">
      <c r="A41" s="5" t="s">
        <v>26</v>
      </c>
      <c r="B41" s="6">
        <f>B37+7</f>
        <v>43267</v>
      </c>
      <c r="C41" s="7">
        <f>$C$5</f>
        <v>0.41666666666666669</v>
      </c>
      <c r="D41" s="25" t="str">
        <f>$D$5</f>
        <v>Field 1</v>
      </c>
      <c r="E41" s="26" t="s">
        <v>49</v>
      </c>
      <c r="F41" s="8" t="s">
        <v>12</v>
      </c>
      <c r="G41" s="33" t="s">
        <v>47</v>
      </c>
      <c r="H41" s="34" t="str">
        <f>$H$5</f>
        <v>Field 2</v>
      </c>
    </row>
    <row r="42" spans="1:11">
      <c r="A42" s="10"/>
      <c r="B42" s="11"/>
      <c r="C42" s="12"/>
      <c r="D42" s="27" t="str">
        <f>$D$6</f>
        <v>Field 3</v>
      </c>
      <c r="E42" s="28" t="s">
        <v>50</v>
      </c>
      <c r="F42" s="13" t="s">
        <v>12</v>
      </c>
      <c r="G42" s="35" t="s">
        <v>46</v>
      </c>
      <c r="H42" s="36" t="str">
        <f>$H$6</f>
        <v>Field 4</v>
      </c>
    </row>
    <row r="43" spans="1:11">
      <c r="A43" s="14"/>
      <c r="B43" s="15"/>
      <c r="C43" s="16"/>
      <c r="D43" s="29" t="str">
        <f>$D$7</f>
        <v>Field 5</v>
      </c>
      <c r="E43" s="30" t="s">
        <v>48</v>
      </c>
      <c r="F43" s="17" t="s">
        <v>12</v>
      </c>
      <c r="G43" s="37" t="s">
        <v>45</v>
      </c>
      <c r="H43" s="38" t="str">
        <f>$H$7</f>
        <v>Field 6</v>
      </c>
    </row>
    <row r="44" spans="1:11">
      <c r="A44" s="21"/>
    </row>
    <row r="45" spans="1:11">
      <c r="A45" s="21" t="s">
        <v>27</v>
      </c>
      <c r="E45" s="22"/>
      <c r="F45" s="3"/>
      <c r="G45" s="20"/>
    </row>
    <row r="46" spans="1:11">
      <c r="A46" s="23" t="s">
        <v>51</v>
      </c>
      <c r="B46" s="23"/>
      <c r="C46" s="24"/>
      <c r="D46" s="23"/>
      <c r="E46" s="23"/>
      <c r="F46" s="23"/>
      <c r="G46" s="23"/>
      <c r="H46" s="23"/>
      <c r="I46" s="23"/>
      <c r="K46" s="23"/>
    </row>
    <row r="47" spans="1:11">
      <c r="A47" s="23" t="s">
        <v>28</v>
      </c>
      <c r="B47" s="23"/>
      <c r="C47" s="24"/>
      <c r="D47" s="23"/>
      <c r="E47" s="23"/>
      <c r="F47" s="23"/>
      <c r="G47" s="23"/>
      <c r="H47" s="23"/>
      <c r="I47" s="23"/>
      <c r="K47" s="23"/>
    </row>
    <row r="48" spans="1:11" s="23" customFormat="1">
      <c r="A48"/>
      <c r="B48"/>
      <c r="C48" s="19"/>
      <c r="D48"/>
      <c r="E48"/>
      <c r="F48"/>
      <c r="G48"/>
      <c r="H48"/>
      <c r="I48"/>
      <c r="J48"/>
      <c r="K48"/>
    </row>
    <row r="49" spans="1:11" s="23" customFormat="1">
      <c r="A49" s="1"/>
      <c r="B49"/>
      <c r="C49" s="19"/>
      <c r="D49"/>
      <c r="E49"/>
      <c r="F49"/>
      <c r="G49"/>
      <c r="H49"/>
      <c r="I49"/>
      <c r="J49"/>
      <c r="K49"/>
    </row>
    <row r="51" spans="1:11">
      <c r="A51" s="1"/>
    </row>
  </sheetData>
  <mergeCells count="4">
    <mergeCell ref="D2:E2"/>
    <mergeCell ref="G2:H2"/>
    <mergeCell ref="D3:E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G2 Girls 815</vt:lpstr>
      <vt:lpstr>G2 Boys 1000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Kimberly Mehne</cp:lastModifiedBy>
  <dcterms:created xsi:type="dcterms:W3CDTF">2015-04-15T16:25:22Z</dcterms:created>
  <dcterms:modified xsi:type="dcterms:W3CDTF">2018-04-21T01:05:47Z</dcterms:modified>
</cp:coreProperties>
</file>