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cloutier\Soccer\AGM 2017 Season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F29" i="1" s="1"/>
  <c r="C28" i="1"/>
  <c r="F28" i="1" s="1"/>
  <c r="C27" i="1"/>
  <c r="F27" i="1" s="1"/>
  <c r="F26" i="1"/>
  <c r="C26" i="1"/>
  <c r="C25" i="1"/>
  <c r="F25" i="1" s="1"/>
  <c r="C24" i="1"/>
  <c r="F24" i="1" s="1"/>
  <c r="C23" i="1"/>
  <c r="F23" i="1" s="1"/>
  <c r="F22" i="1"/>
  <c r="C22" i="1"/>
  <c r="C21" i="1"/>
  <c r="F21" i="1" s="1"/>
  <c r="C20" i="1"/>
  <c r="F20" i="1" s="1"/>
  <c r="C15" i="1"/>
  <c r="F15" i="1" s="1"/>
  <c r="F14" i="1"/>
  <c r="C14" i="1"/>
  <c r="C13" i="1"/>
  <c r="F13" i="1" s="1"/>
  <c r="C12" i="1"/>
  <c r="F12" i="1" s="1"/>
  <c r="C11" i="1"/>
  <c r="F11" i="1" s="1"/>
  <c r="F10" i="1"/>
  <c r="C10" i="1"/>
  <c r="C9" i="1"/>
  <c r="F9" i="1" s="1"/>
  <c r="C8" i="1"/>
  <c r="F8" i="1" s="1"/>
  <c r="C7" i="1"/>
  <c r="F7" i="1" s="1"/>
  <c r="F6" i="1"/>
  <c r="C6" i="1"/>
  <c r="C5" i="1"/>
  <c r="F5" i="1" s="1"/>
  <c r="C4" i="1"/>
  <c r="F4" i="1" s="1"/>
  <c r="C3" i="1"/>
  <c r="F3" i="1" s="1"/>
</calcChain>
</file>

<file path=xl/sharedStrings.xml><?xml version="1.0" encoding="utf-8"?>
<sst xmlns="http://schemas.openxmlformats.org/spreadsheetml/2006/main" count="47" uniqueCount="26">
  <si>
    <t>Spring</t>
  </si>
  <si>
    <t>Same</t>
  </si>
  <si>
    <t>Updated</t>
  </si>
  <si>
    <t>Now</t>
  </si>
  <si>
    <t>Age Group</t>
  </si>
  <si>
    <t>Entry Fee</t>
  </si>
  <si>
    <t>Ref Fee</t>
  </si>
  <si>
    <t>Assignor</t>
  </si>
  <si>
    <t>Bond</t>
  </si>
  <si>
    <t>Total</t>
  </si>
  <si>
    <t>U10-1</t>
  </si>
  <si>
    <t>U10-2</t>
  </si>
  <si>
    <t>U10-3</t>
  </si>
  <si>
    <t>U12-1</t>
  </si>
  <si>
    <t>U12-2</t>
  </si>
  <si>
    <t>U12-3</t>
  </si>
  <si>
    <t>U14-1</t>
  </si>
  <si>
    <t>U14-2</t>
  </si>
  <si>
    <t>U14-3</t>
  </si>
  <si>
    <t>U16-1</t>
  </si>
  <si>
    <t>U16-2</t>
  </si>
  <si>
    <t>U18</t>
  </si>
  <si>
    <t>U19</t>
  </si>
  <si>
    <t>Fall</t>
  </si>
  <si>
    <t>Entry</t>
  </si>
  <si>
    <t>U16-U19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</si>
</sst>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sz val="24"/>
      <name val="Arial"/>
      <family val="2"/>
    </font>
    <font>
      <b/>
      <sz val="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/>
    <xf numFmtId="164" fontId="1" fillId="3" borderId="0" xfId="0" applyNumberFormat="1" applyFont="1" applyFill="1"/>
    <xf numFmtId="6" fontId="1" fillId="3" borderId="0" xfId="0" applyNumberFormat="1" applyFont="1" applyFill="1" applyBorder="1"/>
    <xf numFmtId="0" fontId="1" fillId="0" borderId="0" xfId="0" applyFont="1" applyFill="1"/>
    <xf numFmtId="0" fontId="1" fillId="0" borderId="0" xfId="0" applyNumberFormat="1" applyFont="1" applyFill="1"/>
    <xf numFmtId="0" fontId="1" fillId="3" borderId="0" xfId="0" applyFont="1" applyFill="1" applyAlignment="1">
      <alignment horizontal="center"/>
    </xf>
    <xf numFmtId="0" fontId="1" fillId="2" borderId="0" xfId="0" applyFont="1" applyFill="1"/>
    <xf numFmtId="164" fontId="1" fillId="2" borderId="0" xfId="0" applyNumberFormat="1" applyFont="1" applyFill="1"/>
    <xf numFmtId="6" fontId="1" fillId="2" borderId="0" xfId="0" applyNumberFormat="1" applyFont="1" applyFill="1" applyBorder="1"/>
    <xf numFmtId="164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A16" sqref="A16"/>
    </sheetView>
  </sheetViews>
  <sheetFormatPr defaultRowHeight="15" x14ac:dyDescent="0.25"/>
  <cols>
    <col min="1" max="1" width="22.7109375" customWidth="1"/>
    <col min="2" max="2" width="14" customWidth="1"/>
    <col min="3" max="3" width="18" customWidth="1"/>
    <col min="4" max="4" width="20.85546875" customWidth="1"/>
    <col min="5" max="6" width="14" customWidth="1"/>
  </cols>
  <sheetData>
    <row r="1" spans="1:6" ht="30" x14ac:dyDescent="0.4">
      <c r="A1" s="1" t="s">
        <v>0</v>
      </c>
      <c r="B1" s="1" t="s">
        <v>1</v>
      </c>
      <c r="C1" s="1" t="s">
        <v>2</v>
      </c>
      <c r="D1" s="1" t="s">
        <v>1</v>
      </c>
      <c r="E1" s="1" t="s">
        <v>1</v>
      </c>
      <c r="F1" s="1" t="s">
        <v>3</v>
      </c>
    </row>
    <row r="2" spans="1:6" ht="91.5" customHeight="1" x14ac:dyDescent="0.25">
      <c r="A2" s="2" t="s">
        <v>4</v>
      </c>
      <c r="B2" s="3" t="s">
        <v>5</v>
      </c>
      <c r="C2" s="3" t="s">
        <v>6</v>
      </c>
      <c r="D2" s="2" t="s">
        <v>7</v>
      </c>
      <c r="E2" s="2" t="s">
        <v>8</v>
      </c>
      <c r="F2" s="2" t="s">
        <v>9</v>
      </c>
    </row>
    <row r="3" spans="1:6" ht="30" x14ac:dyDescent="0.4">
      <c r="A3" s="4" t="s">
        <v>10</v>
      </c>
      <c r="B3" s="5">
        <v>65</v>
      </c>
      <c r="C3" s="5">
        <f t="shared" ref="C3:C8" si="0">(H3*4)</f>
        <v>0</v>
      </c>
      <c r="D3" s="6">
        <v>20</v>
      </c>
      <c r="E3" s="6">
        <v>50</v>
      </c>
      <c r="F3" s="5">
        <f>B3+C3+D3+E3</f>
        <v>135</v>
      </c>
    </row>
    <row r="4" spans="1:6" ht="30" x14ac:dyDescent="0.4">
      <c r="A4" s="4" t="s">
        <v>11</v>
      </c>
      <c r="B4" s="5">
        <v>65</v>
      </c>
      <c r="C4" s="5">
        <f t="shared" si="0"/>
        <v>0</v>
      </c>
      <c r="D4" s="6">
        <v>20</v>
      </c>
      <c r="E4" s="6">
        <v>50</v>
      </c>
      <c r="F4" s="5">
        <f t="shared" ref="F4:F15" si="1">B4+C4+D4+E4</f>
        <v>135</v>
      </c>
    </row>
    <row r="5" spans="1:6" ht="30" x14ac:dyDescent="0.4">
      <c r="A5" s="4" t="s">
        <v>12</v>
      </c>
      <c r="B5" s="5">
        <v>65</v>
      </c>
      <c r="C5" s="5">
        <f t="shared" si="0"/>
        <v>0</v>
      </c>
      <c r="D5" s="6">
        <v>20</v>
      </c>
      <c r="E5" s="6">
        <v>50</v>
      </c>
      <c r="F5" s="5">
        <f t="shared" si="1"/>
        <v>135</v>
      </c>
    </row>
    <row r="6" spans="1:6" ht="30" x14ac:dyDescent="0.4">
      <c r="A6" s="4" t="s">
        <v>13</v>
      </c>
      <c r="B6" s="5">
        <v>90</v>
      </c>
      <c r="C6" s="5">
        <f t="shared" si="0"/>
        <v>0</v>
      </c>
      <c r="D6" s="6">
        <v>20</v>
      </c>
      <c r="E6" s="6">
        <v>50</v>
      </c>
      <c r="F6" s="5">
        <f t="shared" si="1"/>
        <v>160</v>
      </c>
    </row>
    <row r="7" spans="1:6" ht="30" x14ac:dyDescent="0.4">
      <c r="A7" s="4" t="s">
        <v>14</v>
      </c>
      <c r="B7" s="5">
        <v>90</v>
      </c>
      <c r="C7" s="5">
        <f t="shared" si="0"/>
        <v>0</v>
      </c>
      <c r="D7" s="6">
        <v>20</v>
      </c>
      <c r="E7" s="6">
        <v>50</v>
      </c>
      <c r="F7" s="5">
        <f t="shared" si="1"/>
        <v>160</v>
      </c>
    </row>
    <row r="8" spans="1:6" ht="30" x14ac:dyDescent="0.4">
      <c r="A8" s="4" t="s">
        <v>15</v>
      </c>
      <c r="B8" s="5">
        <v>65</v>
      </c>
      <c r="C8" s="5">
        <f t="shared" si="0"/>
        <v>0</v>
      </c>
      <c r="D8" s="6">
        <v>20</v>
      </c>
      <c r="E8" s="6">
        <v>50</v>
      </c>
      <c r="F8" s="5">
        <f t="shared" si="1"/>
        <v>135</v>
      </c>
    </row>
    <row r="9" spans="1:6" ht="30" x14ac:dyDescent="0.4">
      <c r="A9" s="4" t="s">
        <v>16</v>
      </c>
      <c r="B9" s="5">
        <v>90</v>
      </c>
      <c r="C9" s="5">
        <f t="shared" ref="C9:C14" si="2">(H9*4)+4*(I9+J9)</f>
        <v>0</v>
      </c>
      <c r="D9" s="6">
        <v>20</v>
      </c>
      <c r="E9" s="6">
        <v>50</v>
      </c>
      <c r="F9" s="5">
        <f t="shared" si="1"/>
        <v>160</v>
      </c>
    </row>
    <row r="10" spans="1:6" ht="30" x14ac:dyDescent="0.4">
      <c r="A10" s="4" t="s">
        <v>17</v>
      </c>
      <c r="B10" s="5">
        <v>90</v>
      </c>
      <c r="C10" s="5">
        <f t="shared" si="2"/>
        <v>0</v>
      </c>
      <c r="D10" s="6">
        <v>20</v>
      </c>
      <c r="E10" s="6">
        <v>50</v>
      </c>
      <c r="F10" s="5">
        <f t="shared" si="1"/>
        <v>160</v>
      </c>
    </row>
    <row r="11" spans="1:6" ht="30" x14ac:dyDescent="0.4">
      <c r="A11" s="4" t="s">
        <v>18</v>
      </c>
      <c r="B11" s="5">
        <v>65</v>
      </c>
      <c r="C11" s="5">
        <f>(H11*4)</f>
        <v>0</v>
      </c>
      <c r="D11" s="6">
        <v>20</v>
      </c>
      <c r="E11" s="6">
        <v>50</v>
      </c>
      <c r="F11" s="5">
        <f t="shared" si="1"/>
        <v>135</v>
      </c>
    </row>
    <row r="12" spans="1:6" ht="30" x14ac:dyDescent="0.4">
      <c r="A12" s="4" t="s">
        <v>19</v>
      </c>
      <c r="B12" s="5">
        <v>90</v>
      </c>
      <c r="C12" s="5">
        <f t="shared" si="2"/>
        <v>0</v>
      </c>
      <c r="D12" s="6">
        <v>20</v>
      </c>
      <c r="E12" s="6">
        <v>50</v>
      </c>
      <c r="F12" s="5">
        <f t="shared" si="1"/>
        <v>160</v>
      </c>
    </row>
    <row r="13" spans="1:6" ht="30" x14ac:dyDescent="0.4">
      <c r="A13" s="4" t="s">
        <v>20</v>
      </c>
      <c r="B13" s="5">
        <v>90</v>
      </c>
      <c r="C13" s="5">
        <f t="shared" si="2"/>
        <v>0</v>
      </c>
      <c r="D13" s="6">
        <v>20</v>
      </c>
      <c r="E13" s="6">
        <v>50</v>
      </c>
      <c r="F13" s="5">
        <f t="shared" si="1"/>
        <v>160</v>
      </c>
    </row>
    <row r="14" spans="1:6" ht="30" x14ac:dyDescent="0.4">
      <c r="A14" s="4" t="s">
        <v>21</v>
      </c>
      <c r="B14" s="5">
        <v>90</v>
      </c>
      <c r="C14" s="5">
        <f t="shared" si="2"/>
        <v>0</v>
      </c>
      <c r="D14" s="6">
        <v>20</v>
      </c>
      <c r="E14" s="6">
        <v>50</v>
      </c>
      <c r="F14" s="5">
        <f t="shared" si="1"/>
        <v>160</v>
      </c>
    </row>
    <row r="15" spans="1:6" ht="30" x14ac:dyDescent="0.4">
      <c r="A15" s="4" t="s">
        <v>22</v>
      </c>
      <c r="B15" s="5">
        <v>90</v>
      </c>
      <c r="C15" s="5">
        <f>(H15*4)+4*(I15+J15)</f>
        <v>0</v>
      </c>
      <c r="D15" s="6">
        <v>20</v>
      </c>
      <c r="E15" s="6">
        <v>50</v>
      </c>
      <c r="F15" s="5">
        <f t="shared" si="1"/>
        <v>160</v>
      </c>
    </row>
    <row r="16" spans="1:6" ht="30" x14ac:dyDescent="0.4">
      <c r="A16" s="1"/>
      <c r="B16" s="1"/>
      <c r="C16" s="1"/>
      <c r="D16" s="1"/>
      <c r="E16" s="1"/>
      <c r="F16" s="1"/>
    </row>
    <row r="17" spans="1:6" ht="30" x14ac:dyDescent="0.4">
      <c r="A17" s="1"/>
      <c r="B17" s="1">
        <v>2017</v>
      </c>
      <c r="C17" s="1"/>
      <c r="D17" s="1"/>
      <c r="E17" s="1"/>
      <c r="F17" s="1"/>
    </row>
    <row r="18" spans="1:6" ht="30" x14ac:dyDescent="0.4">
      <c r="A18" s="7" t="s">
        <v>23</v>
      </c>
      <c r="B18" s="8" t="s">
        <v>24</v>
      </c>
      <c r="C18" s="1" t="s">
        <v>6</v>
      </c>
      <c r="D18" s="1" t="s">
        <v>7</v>
      </c>
      <c r="E18" s="1" t="s">
        <v>8</v>
      </c>
      <c r="F18" s="1" t="s">
        <v>3</v>
      </c>
    </row>
    <row r="19" spans="1:6" ht="30" x14ac:dyDescent="0.4">
      <c r="A19" s="4" t="s">
        <v>4</v>
      </c>
      <c r="B19" s="9" t="s">
        <v>1</v>
      </c>
      <c r="C19" s="9" t="s">
        <v>2</v>
      </c>
      <c r="D19" s="4" t="s">
        <v>1</v>
      </c>
      <c r="E19" s="4" t="s">
        <v>1</v>
      </c>
      <c r="F19" s="4" t="s">
        <v>9</v>
      </c>
    </row>
    <row r="20" spans="1:6" ht="30" x14ac:dyDescent="0.4">
      <c r="A20" s="10" t="s">
        <v>10</v>
      </c>
      <c r="B20" s="11">
        <v>40</v>
      </c>
      <c r="C20" s="11">
        <f t="shared" ref="C20:C28" si="3">(H20+I20+J20)*4</f>
        <v>0</v>
      </c>
      <c r="D20" s="12">
        <v>20</v>
      </c>
      <c r="E20" s="12">
        <v>50</v>
      </c>
      <c r="F20" s="13">
        <f>B20+C20+D20+E20</f>
        <v>110</v>
      </c>
    </row>
    <row r="21" spans="1:6" ht="30" x14ac:dyDescent="0.4">
      <c r="A21" s="10" t="s">
        <v>11</v>
      </c>
      <c r="B21" s="11">
        <v>40</v>
      </c>
      <c r="C21" s="11">
        <f t="shared" si="3"/>
        <v>0</v>
      </c>
      <c r="D21" s="12">
        <v>20</v>
      </c>
      <c r="E21" s="12">
        <v>50</v>
      </c>
      <c r="F21" s="13">
        <f t="shared" ref="F21:F29" si="4">B21+C21+D21+E21</f>
        <v>110</v>
      </c>
    </row>
    <row r="22" spans="1:6" ht="30" x14ac:dyDescent="0.4">
      <c r="A22" s="10" t="s">
        <v>12</v>
      </c>
      <c r="B22" s="11">
        <v>40</v>
      </c>
      <c r="C22" s="11">
        <f t="shared" si="3"/>
        <v>0</v>
      </c>
      <c r="D22" s="12">
        <v>20</v>
      </c>
      <c r="E22" s="12">
        <v>50</v>
      </c>
      <c r="F22" s="13">
        <f t="shared" si="4"/>
        <v>110</v>
      </c>
    </row>
    <row r="23" spans="1:6" ht="30" x14ac:dyDescent="0.4">
      <c r="A23" s="10" t="s">
        <v>13</v>
      </c>
      <c r="B23" s="11">
        <v>40</v>
      </c>
      <c r="C23" s="11">
        <f t="shared" si="3"/>
        <v>0</v>
      </c>
      <c r="D23" s="12">
        <v>20</v>
      </c>
      <c r="E23" s="12">
        <v>50</v>
      </c>
      <c r="F23" s="13">
        <f t="shared" si="4"/>
        <v>110</v>
      </c>
    </row>
    <row r="24" spans="1:6" ht="30" x14ac:dyDescent="0.4">
      <c r="A24" s="10" t="s">
        <v>14</v>
      </c>
      <c r="B24" s="11">
        <v>40</v>
      </c>
      <c r="C24" s="11">
        <f t="shared" si="3"/>
        <v>0</v>
      </c>
      <c r="D24" s="12">
        <v>20</v>
      </c>
      <c r="E24" s="12">
        <v>50</v>
      </c>
      <c r="F24" s="13">
        <f t="shared" si="4"/>
        <v>110</v>
      </c>
    </row>
    <row r="25" spans="1:6" ht="30" x14ac:dyDescent="0.4">
      <c r="A25" s="10" t="s">
        <v>15</v>
      </c>
      <c r="B25" s="11">
        <v>40</v>
      </c>
      <c r="C25" s="11">
        <f t="shared" si="3"/>
        <v>0</v>
      </c>
      <c r="D25" s="12">
        <v>20</v>
      </c>
      <c r="E25" s="12">
        <v>50</v>
      </c>
      <c r="F25" s="13">
        <f t="shared" si="4"/>
        <v>110</v>
      </c>
    </row>
    <row r="26" spans="1:6" ht="30" x14ac:dyDescent="0.4">
      <c r="A26" s="10" t="s">
        <v>16</v>
      </c>
      <c r="B26" s="11">
        <v>40</v>
      </c>
      <c r="C26" s="11">
        <f t="shared" si="3"/>
        <v>0</v>
      </c>
      <c r="D26" s="12">
        <v>20</v>
      </c>
      <c r="E26" s="12">
        <v>50</v>
      </c>
      <c r="F26" s="13">
        <f t="shared" si="4"/>
        <v>110</v>
      </c>
    </row>
    <row r="27" spans="1:6" ht="30" x14ac:dyDescent="0.4">
      <c r="A27" s="10" t="s">
        <v>17</v>
      </c>
      <c r="B27" s="11">
        <v>40</v>
      </c>
      <c r="C27" s="11">
        <f t="shared" si="3"/>
        <v>0</v>
      </c>
      <c r="D27" s="12">
        <v>20</v>
      </c>
      <c r="E27" s="12">
        <v>50</v>
      </c>
      <c r="F27" s="13">
        <f t="shared" si="4"/>
        <v>110</v>
      </c>
    </row>
    <row r="28" spans="1:6" ht="30" x14ac:dyDescent="0.4">
      <c r="A28" s="10" t="s">
        <v>18</v>
      </c>
      <c r="B28" s="11">
        <v>40</v>
      </c>
      <c r="C28" s="11">
        <f t="shared" si="3"/>
        <v>0</v>
      </c>
      <c r="D28" s="12">
        <v>20</v>
      </c>
      <c r="E28" s="12">
        <v>50</v>
      </c>
      <c r="F28" s="13">
        <f t="shared" si="4"/>
        <v>110</v>
      </c>
    </row>
    <row r="29" spans="1:6" ht="30" x14ac:dyDescent="0.4">
      <c r="A29" s="10" t="s">
        <v>25</v>
      </c>
      <c r="B29" s="11">
        <v>40</v>
      </c>
      <c r="C29" s="11">
        <f>(H29+I29+J29)*4</f>
        <v>0</v>
      </c>
      <c r="D29" s="12">
        <v>20</v>
      </c>
      <c r="E29" s="12">
        <v>50</v>
      </c>
      <c r="F29" s="13">
        <f t="shared" si="4"/>
        <v>110</v>
      </c>
    </row>
  </sheetData>
  <printOptions gridLines="1"/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End User</cp:lastModifiedBy>
  <dcterms:created xsi:type="dcterms:W3CDTF">2016-11-21T03:02:54Z</dcterms:created>
  <dcterms:modified xsi:type="dcterms:W3CDTF">2016-11-21T03:06:12Z</dcterms:modified>
</cp:coreProperties>
</file>